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.gutierrez\Downloads\"/>
    </mc:Choice>
  </mc:AlternateContent>
  <bookViews>
    <workbookView xWindow="0" yWindow="0" windowWidth="28800" windowHeight="10530" activeTab="2"/>
  </bookViews>
  <sheets>
    <sheet name="RESUMEN_GENERAL" sheetId="1" r:id="rId1"/>
    <sheet name="23-Mayo-2026" sheetId="2" r:id="rId2"/>
    <sheet name="30-Mayo-2026" sheetId="3" r:id="rId3"/>
  </sheets>
  <calcPr calcId="162913"/>
</workbook>
</file>

<file path=xl/calcChain.xml><?xml version="1.0" encoding="utf-8"?>
<calcChain xmlns="http://schemas.openxmlformats.org/spreadsheetml/2006/main">
  <c r="F48" i="3" l="1"/>
  <c r="E48" i="3"/>
  <c r="G48" i="3" s="1"/>
  <c r="D48" i="3"/>
</calcChain>
</file>

<file path=xl/sharedStrings.xml><?xml version="1.0" encoding="utf-8"?>
<sst xmlns="http://schemas.openxmlformats.org/spreadsheetml/2006/main" count="352" uniqueCount="201">
  <si>
    <t>APLICACIÓN DE EXAMEN DE ADMISIÓN CICLO 2026 "B"</t>
  </si>
  <si>
    <t>COORDINACIÓN GENERAL DE CONTROL ESCOLAR</t>
  </si>
  <si>
    <t>ÁREA METROPOLITANA</t>
  </si>
  <si>
    <t>SEDE</t>
  </si>
  <si>
    <t>CITADOS</t>
  </si>
  <si>
    <t>PRESENTES</t>
  </si>
  <si>
    <t>AUSENTES</t>
  </si>
  <si>
    <t>% ASISTENCIA</t>
  </si>
  <si>
    <t>CUAAD</t>
  </si>
  <si>
    <t>95.13%</t>
  </si>
  <si>
    <t>CUCBA</t>
  </si>
  <si>
    <t>95.82%</t>
  </si>
  <si>
    <t>CUCEA</t>
  </si>
  <si>
    <t>96.75%</t>
  </si>
  <si>
    <t>CUCEI</t>
  </si>
  <si>
    <t>97.59%</t>
  </si>
  <si>
    <t>CUCS</t>
  </si>
  <si>
    <t>95.98%</t>
  </si>
  <si>
    <t>CUCSH</t>
  </si>
  <si>
    <t>95.60%</t>
  </si>
  <si>
    <t>CUGDL</t>
  </si>
  <si>
    <t>93.80%</t>
  </si>
  <si>
    <t>TOTAL AMG</t>
  </si>
  <si>
    <t>96.25%</t>
  </si>
  <si>
    <t>REGIONALES</t>
  </si>
  <si>
    <t>CUALTOS</t>
  </si>
  <si>
    <t>96.56%</t>
  </si>
  <si>
    <t>CUCHAPALA</t>
  </si>
  <si>
    <t>98.83%</t>
  </si>
  <si>
    <t>CUCI</t>
  </si>
  <si>
    <t>96.97%</t>
  </si>
  <si>
    <t>CUCOSTA</t>
  </si>
  <si>
    <t>95.42%</t>
  </si>
  <si>
    <t>CUCSUR</t>
  </si>
  <si>
    <t>96.63%</t>
  </si>
  <si>
    <t>CULAGOS</t>
  </si>
  <si>
    <t>95.93%</t>
  </si>
  <si>
    <t>CUNORTE</t>
  </si>
  <si>
    <t>93.68%</t>
  </si>
  <si>
    <t>CUSUR</t>
  </si>
  <si>
    <t>97.73%</t>
  </si>
  <si>
    <t>CUTLAJO</t>
  </si>
  <si>
    <t>96.37%</t>
  </si>
  <si>
    <t>CUTLAQUE</t>
  </si>
  <si>
    <t>94.48%</t>
  </si>
  <si>
    <t>CUTONALA</t>
  </si>
  <si>
    <t>96.31%</t>
  </si>
  <si>
    <t>CUVALLES</t>
  </si>
  <si>
    <t>97.74%</t>
  </si>
  <si>
    <t>TOTAL REGIONALES</t>
  </si>
  <si>
    <t>96.60%</t>
  </si>
  <si>
    <t>PIENSE II</t>
  </si>
  <si>
    <t>91.70%</t>
  </si>
  <si>
    <t>TOTAL PIENSE II</t>
  </si>
  <si>
    <t>TOTAL PAA</t>
  </si>
  <si>
    <t>96.38%</t>
  </si>
  <si>
    <t>TOTAL APLICACIÓN</t>
  </si>
  <si>
    <t>96.36%</t>
  </si>
  <si>
    <t>23 DE MAYO DEL 2026B</t>
  </si>
  <si>
    <t>PAA - METROPOLITANOS</t>
  </si>
  <si>
    <t>CENTRO</t>
  </si>
  <si>
    <t>DESCRIPCIÓN</t>
  </si>
  <si>
    <t>CUAAD-C. U. DE ARTE ARQUITECTURA Y DISEÑO</t>
  </si>
  <si>
    <t>CUCBA-C. U. DE CS BIOLOGICAS Y AGROPECUARIAS</t>
  </si>
  <si>
    <t>CUCEA-C. U. DE CS. ECONOMICO-ADMINISTRATIVAS</t>
  </si>
  <si>
    <t>CUCEI-C. U. DE CS. EXACTAS E INGENIERIAS</t>
  </si>
  <si>
    <t>CUCS-C. U. DE CS. DE LA SALUD</t>
  </si>
  <si>
    <t>C. U. DE CS. SOCIALES Y HUMANIDADES</t>
  </si>
  <si>
    <t>C.U. DE GUADALAJARA</t>
  </si>
  <si>
    <t>TOTAL METROPOLITANOS</t>
  </si>
  <si>
    <t>PAA - REGIONALES</t>
  </si>
  <si>
    <t>C. U. DE LOS ALTOS (TEPATITLAN)</t>
  </si>
  <si>
    <t>C.U. DE CHAPALA</t>
  </si>
  <si>
    <t>C. U. DE LA CIENEGA - SEDE OCOTLAN</t>
  </si>
  <si>
    <t>CENTRO UNIVERSITARIO DE LA COSTA</t>
  </si>
  <si>
    <t>C. U. DE LA COSTA SUR</t>
  </si>
  <si>
    <t>C. U. LOS LAGOS - SEDE LAGOS DE MORENO</t>
  </si>
  <si>
    <t>C. U. DEL NORTE (COLOTLAN)</t>
  </si>
  <si>
    <t>C. U. DEL SUR (CD. GUZMAN)</t>
  </si>
  <si>
    <t>C.U. DE TLAJOMULCO</t>
  </si>
  <si>
    <t>C.U. DE TLAQUEPAQUE</t>
  </si>
  <si>
    <t>C. U. DE TONALA</t>
  </si>
  <si>
    <t>C. U. DE LOS VALLES (AMECA)</t>
  </si>
  <si>
    <t>TOTAL APLICACIÓN 23/05/2026</t>
  </si>
  <si>
    <t>30 DE MAYO DEL 2026</t>
  </si>
  <si>
    <t>PIENSE II - METROPOLITANOS</t>
  </si>
  <si>
    <t>REGION</t>
  </si>
  <si>
    <t>AMG</t>
  </si>
  <si>
    <t>MPTON</t>
  </si>
  <si>
    <t>ESCUELA PREPARATORIA DE TONALA "DRA RUTH PADI</t>
  </si>
  <si>
    <t>99.17%</t>
  </si>
  <si>
    <t>CENTRO MEDICO</t>
  </si>
  <si>
    <t>MPJAL</t>
  </si>
  <si>
    <t>PREPA JALISCO</t>
  </si>
  <si>
    <t>98.29%</t>
  </si>
  <si>
    <t>MP02</t>
  </si>
  <si>
    <t>PREPA No. 2</t>
  </si>
  <si>
    <t>99.06%</t>
  </si>
  <si>
    <t>MP03</t>
  </si>
  <si>
    <t>PREPA No. 3</t>
  </si>
  <si>
    <t>98.54%</t>
  </si>
  <si>
    <t>TECNOLOGICO</t>
  </si>
  <si>
    <t>MP04</t>
  </si>
  <si>
    <t>PREPA No. 4</t>
  </si>
  <si>
    <t>SUR</t>
  </si>
  <si>
    <t>MP05</t>
  </si>
  <si>
    <t>PREPA No. 5</t>
  </si>
  <si>
    <t>98.89%</t>
  </si>
  <si>
    <t>MP06</t>
  </si>
  <si>
    <t>PREPA No. 6</t>
  </si>
  <si>
    <t>98.03%</t>
  </si>
  <si>
    <t>MP07</t>
  </si>
  <si>
    <t>PREPA No. 7</t>
  </si>
  <si>
    <t>98.39%</t>
  </si>
  <si>
    <t>BELENES</t>
  </si>
  <si>
    <t>MP08</t>
  </si>
  <si>
    <t>PREPA No. 8</t>
  </si>
  <si>
    <t>98.37%</t>
  </si>
  <si>
    <t>EIXTR</t>
  </si>
  <si>
    <t>MOD IXTLAHUACAN DEL RIO (PREPA 8)</t>
  </si>
  <si>
    <t>97.18%</t>
  </si>
  <si>
    <t>RCUQU</t>
  </si>
  <si>
    <t>MOD CUQUIO (PREPA 8)</t>
  </si>
  <si>
    <t>95.18%</t>
  </si>
  <si>
    <t>MP09</t>
  </si>
  <si>
    <t>PREPA No. 9</t>
  </si>
  <si>
    <t>99.10%</t>
  </si>
  <si>
    <t>MP10</t>
  </si>
  <si>
    <t>PREPA No. 10</t>
  </si>
  <si>
    <t>98.76%</t>
  </si>
  <si>
    <t>MP11</t>
  </si>
  <si>
    <t>PREPA No. 11</t>
  </si>
  <si>
    <t>98.86%</t>
  </si>
  <si>
    <t>MP12</t>
  </si>
  <si>
    <t>PREPA No. 12</t>
  </si>
  <si>
    <t>97.09%</t>
  </si>
  <si>
    <t>MP13</t>
  </si>
  <si>
    <t>PREPA No. 13</t>
  </si>
  <si>
    <t>98.33%</t>
  </si>
  <si>
    <t>MP14</t>
  </si>
  <si>
    <t>PREPA No. 14</t>
  </si>
  <si>
    <t>98.73%</t>
  </si>
  <si>
    <t>MP15</t>
  </si>
  <si>
    <t>PREPA No. 15</t>
  </si>
  <si>
    <t>97.81%</t>
  </si>
  <si>
    <t>MP16</t>
  </si>
  <si>
    <t>PREPA No. 16</t>
  </si>
  <si>
    <t>MP17</t>
  </si>
  <si>
    <t>PREPA No. 17</t>
  </si>
  <si>
    <t>97.96%</t>
  </si>
  <si>
    <t>MP18</t>
  </si>
  <si>
    <t>PREPA No. 18</t>
  </si>
  <si>
    <t>98.63%</t>
  </si>
  <si>
    <t>MP19</t>
  </si>
  <si>
    <t>PREPA No. 19</t>
  </si>
  <si>
    <t>98.18%</t>
  </si>
  <si>
    <t>MP20</t>
  </si>
  <si>
    <t>ESCUELA PREPARATORIA NO. 20</t>
  </si>
  <si>
    <t>97.72%</t>
  </si>
  <si>
    <t>MP21</t>
  </si>
  <si>
    <t>PREPA No. 21</t>
  </si>
  <si>
    <t>98.40%</t>
  </si>
  <si>
    <t>MP22</t>
  </si>
  <si>
    <t>ESCUELA PREPARATORIA NO. 22 DE TLAQUEPAQUE</t>
  </si>
  <si>
    <t>99.04%</t>
  </si>
  <si>
    <t>MVOCA</t>
  </si>
  <si>
    <t>ESCUELA VOCACIONAL</t>
  </si>
  <si>
    <t>98.48%</t>
  </si>
  <si>
    <t>MPOLI</t>
  </si>
  <si>
    <t>ESCUELA POLITECNICA DE GUADALAJARA</t>
  </si>
  <si>
    <t>98.17%</t>
  </si>
  <si>
    <t>MPOMA</t>
  </si>
  <si>
    <t>ESCUELA POLITECNICA ING. JORGE MATUTE REMUS</t>
  </si>
  <si>
    <t>99.08%</t>
  </si>
  <si>
    <t>MTONN</t>
  </si>
  <si>
    <t>PREPA DE TONALA NORTE</t>
  </si>
  <si>
    <t>99.26%</t>
  </si>
  <si>
    <t>TONALASUR</t>
  </si>
  <si>
    <t>ESCUELA PREPARATORIA DE TONALA SUR</t>
  </si>
  <si>
    <t>98.95%</t>
  </si>
  <si>
    <t>RTLAQ</t>
  </si>
  <si>
    <t>ESCUELA PREPARATORIA DE TLAQUEPAQUE</t>
  </si>
  <si>
    <t>98.41%</t>
  </si>
  <si>
    <t>TOTAL PIENSE II METROPOLITANOS</t>
  </si>
  <si>
    <t>98.51%</t>
  </si>
  <si>
    <t>PIENSE II - REGIONALES</t>
  </si>
  <si>
    <t>RJOVA</t>
  </si>
  <si>
    <t>ESCUELA PREPARATORIA DE SAN JOSE DEL VALLE (</t>
  </si>
  <si>
    <t>98.74%</t>
  </si>
  <si>
    <t>MSANT</t>
  </si>
  <si>
    <t>MOD HACIENDAS DE SANTA FE</t>
  </si>
  <si>
    <t>98.19%</t>
  </si>
  <si>
    <t>RSTAA</t>
  </si>
  <si>
    <t>ESC. PREPA. REG. DE SANTA ANITA</t>
  </si>
  <si>
    <t>99.00%</t>
  </si>
  <si>
    <t>RTOLU</t>
  </si>
  <si>
    <t>ESC. PREPA. REG. DE TOLUQUILLA</t>
  </si>
  <si>
    <t>100.00%</t>
  </si>
  <si>
    <t>TOTAL PIENSE II REGIONALES</t>
  </si>
  <si>
    <t>98.77%</t>
  </si>
  <si>
    <t>total 1a aplicación SEMS (30 de mayo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</si>
</sst>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0D0D0"/>
      </patternFill>
    </fill>
    <fill>
      <patternFill patternType="solid">
        <fgColor rgb="FFE8E8E8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/>
    <xf numFmtId="0" fontId="1" fillId="0" borderId="0" xfId="0" applyFont="1"/>
    <xf numFmtId="0" fontId="2" fillId="2" borderId="1" xfId="0" applyFont="1" applyFill="1" applyBorder="1"/>
    <xf numFmtId="0" fontId="0" fillId="0" borderId="1" xfId="0" applyFont="1" applyBorder="1"/>
    <xf numFmtId="0" fontId="3" fillId="3" borderId="1" xfId="0" applyFont="1" applyFill="1" applyBorder="1"/>
    <xf numFmtId="0" fontId="4" fillId="0" borderId="0" xfId="0" applyFont="1"/>
    <xf numFmtId="0" fontId="4" fillId="2" borderId="1" xfId="0" applyFont="1" applyFill="1" applyBorder="1"/>
    <xf numFmtId="0" fontId="4" fillId="3" borderId="1" xfId="0" applyFont="1" applyFill="1" applyBorder="1"/>
    <xf numFmtId="0" fontId="1" fillId="4" borderId="1" xfId="0" applyFont="1" applyFill="1" applyBorder="1"/>
    <xf numFmtId="2" fontId="1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A45" sqref="A45:D46"/>
    </sheetView>
  </sheetViews>
  <sheetFormatPr baseColWidth="10" defaultRowHeight="15.75" x14ac:dyDescent="0.25"/>
  <sheetData>
    <row r="1" spans="1:5" x14ac:dyDescent="0.25">
      <c r="A1" s="1" t="s">
        <v>0</v>
      </c>
    </row>
    <row r="2" spans="1:5" x14ac:dyDescent="0.25">
      <c r="A2" s="1" t="s">
        <v>1</v>
      </c>
    </row>
    <row r="4" spans="1:5" x14ac:dyDescent="0.25">
      <c r="A4" s="1" t="s">
        <v>2</v>
      </c>
    </row>
    <row r="5" spans="1:5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</row>
    <row r="6" spans="1:5" x14ac:dyDescent="0.25">
      <c r="A6" s="3" t="s">
        <v>8</v>
      </c>
      <c r="B6" s="3">
        <v>3840</v>
      </c>
      <c r="C6" s="3">
        <v>3653</v>
      </c>
      <c r="D6" s="3">
        <v>187</v>
      </c>
      <c r="E6" s="3" t="s">
        <v>9</v>
      </c>
    </row>
    <row r="7" spans="1:5" x14ac:dyDescent="0.25">
      <c r="A7" s="3" t="s">
        <v>10</v>
      </c>
      <c r="B7" s="3">
        <v>2318</v>
      </c>
      <c r="C7" s="3">
        <v>2221</v>
      </c>
      <c r="D7" s="3">
        <v>97</v>
      </c>
      <c r="E7" s="3" t="s">
        <v>11</v>
      </c>
    </row>
    <row r="8" spans="1:5" x14ac:dyDescent="0.25">
      <c r="A8" s="3" t="s">
        <v>12</v>
      </c>
      <c r="B8" s="3">
        <v>6620</v>
      </c>
      <c r="C8" s="3">
        <v>6405</v>
      </c>
      <c r="D8" s="3">
        <v>215</v>
      </c>
      <c r="E8" s="3" t="s">
        <v>13</v>
      </c>
    </row>
    <row r="9" spans="1:5" x14ac:dyDescent="0.25">
      <c r="A9" s="3" t="s">
        <v>14</v>
      </c>
      <c r="B9" s="3">
        <v>6589</v>
      </c>
      <c r="C9" s="3">
        <v>6430</v>
      </c>
      <c r="D9" s="3">
        <v>159</v>
      </c>
      <c r="E9" s="3" t="s">
        <v>15</v>
      </c>
    </row>
    <row r="10" spans="1:5" x14ac:dyDescent="0.25">
      <c r="A10" s="3" t="s">
        <v>16</v>
      </c>
      <c r="B10" s="3">
        <v>11025</v>
      </c>
      <c r="C10" s="3">
        <v>10582</v>
      </c>
      <c r="D10" s="3">
        <v>443</v>
      </c>
      <c r="E10" s="3" t="s">
        <v>17</v>
      </c>
    </row>
    <row r="11" spans="1:5" x14ac:dyDescent="0.25">
      <c r="A11" s="3" t="s">
        <v>18</v>
      </c>
      <c r="B11" s="3">
        <v>2546</v>
      </c>
      <c r="C11" s="3">
        <v>2434</v>
      </c>
      <c r="D11" s="3">
        <v>112</v>
      </c>
      <c r="E11" s="3" t="s">
        <v>19</v>
      </c>
    </row>
    <row r="12" spans="1:5" x14ac:dyDescent="0.25">
      <c r="A12" s="3" t="s">
        <v>20</v>
      </c>
      <c r="B12" s="3">
        <v>951</v>
      </c>
      <c r="C12" s="3">
        <v>892</v>
      </c>
      <c r="D12" s="3">
        <v>59</v>
      </c>
      <c r="E12" s="3" t="s">
        <v>21</v>
      </c>
    </row>
    <row r="13" spans="1:5" x14ac:dyDescent="0.25">
      <c r="A13" s="4" t="s">
        <v>22</v>
      </c>
      <c r="B13" s="4">
        <v>33889</v>
      </c>
      <c r="C13" s="4">
        <v>32617</v>
      </c>
      <c r="D13" s="4">
        <v>1272</v>
      </c>
      <c r="E13" s="4" t="s">
        <v>23</v>
      </c>
    </row>
    <row r="15" spans="1:5" x14ac:dyDescent="0.25">
      <c r="A15" s="1" t="s">
        <v>24</v>
      </c>
    </row>
    <row r="16" spans="1:5" x14ac:dyDescent="0.25">
      <c r="A16" s="2" t="s">
        <v>3</v>
      </c>
      <c r="B16" s="2" t="s">
        <v>4</v>
      </c>
      <c r="C16" s="2" t="s">
        <v>5</v>
      </c>
      <c r="D16" s="2" t="s">
        <v>6</v>
      </c>
      <c r="E16" s="2" t="s">
        <v>7</v>
      </c>
    </row>
    <row r="17" spans="1:5" x14ac:dyDescent="0.25">
      <c r="A17" s="3" t="s">
        <v>25</v>
      </c>
      <c r="B17" s="3">
        <v>2791</v>
      </c>
      <c r="C17" s="3">
        <v>2695</v>
      </c>
      <c r="D17" s="3">
        <v>96</v>
      </c>
      <c r="E17" s="3" t="s">
        <v>26</v>
      </c>
    </row>
    <row r="18" spans="1:5" x14ac:dyDescent="0.25">
      <c r="A18" s="3" t="s">
        <v>27</v>
      </c>
      <c r="B18" s="3">
        <v>171</v>
      </c>
      <c r="C18" s="3">
        <v>169</v>
      </c>
      <c r="D18" s="3">
        <v>2</v>
      </c>
      <c r="E18" s="3" t="s">
        <v>28</v>
      </c>
    </row>
    <row r="19" spans="1:5" x14ac:dyDescent="0.25">
      <c r="A19" s="3" t="s">
        <v>29</v>
      </c>
      <c r="B19" s="3">
        <v>1685</v>
      </c>
      <c r="C19" s="3">
        <v>1634</v>
      </c>
      <c r="D19" s="3">
        <v>51</v>
      </c>
      <c r="E19" s="3" t="s">
        <v>30</v>
      </c>
    </row>
    <row r="20" spans="1:5" x14ac:dyDescent="0.25">
      <c r="A20" s="3" t="s">
        <v>31</v>
      </c>
      <c r="B20" s="3">
        <v>2226</v>
      </c>
      <c r="C20" s="3">
        <v>2124</v>
      </c>
      <c r="D20" s="3">
        <v>102</v>
      </c>
      <c r="E20" s="3" t="s">
        <v>32</v>
      </c>
    </row>
    <row r="21" spans="1:5" x14ac:dyDescent="0.25">
      <c r="A21" s="3" t="s">
        <v>33</v>
      </c>
      <c r="B21" s="3">
        <v>1276</v>
      </c>
      <c r="C21" s="3">
        <v>1233</v>
      </c>
      <c r="D21" s="3">
        <v>43</v>
      </c>
      <c r="E21" s="3" t="s">
        <v>34</v>
      </c>
    </row>
    <row r="22" spans="1:5" x14ac:dyDescent="0.25">
      <c r="A22" s="3" t="s">
        <v>35</v>
      </c>
      <c r="B22" s="3">
        <v>590</v>
      </c>
      <c r="C22" s="3">
        <v>566</v>
      </c>
      <c r="D22" s="3">
        <v>24</v>
      </c>
      <c r="E22" s="3" t="s">
        <v>36</v>
      </c>
    </row>
    <row r="23" spans="1:5" x14ac:dyDescent="0.25">
      <c r="A23" s="3" t="s">
        <v>37</v>
      </c>
      <c r="B23" s="3">
        <v>554</v>
      </c>
      <c r="C23" s="3">
        <v>519</v>
      </c>
      <c r="D23" s="3">
        <v>35</v>
      </c>
      <c r="E23" s="3" t="s">
        <v>38</v>
      </c>
    </row>
    <row r="24" spans="1:5" x14ac:dyDescent="0.25">
      <c r="A24" s="3" t="s">
        <v>39</v>
      </c>
      <c r="B24" s="3">
        <v>3127</v>
      </c>
      <c r="C24" s="3">
        <v>3056</v>
      </c>
      <c r="D24" s="3">
        <v>71</v>
      </c>
      <c r="E24" s="3" t="s">
        <v>40</v>
      </c>
    </row>
    <row r="25" spans="1:5" x14ac:dyDescent="0.25">
      <c r="A25" s="3" t="s">
        <v>41</v>
      </c>
      <c r="B25" s="3">
        <v>2316</v>
      </c>
      <c r="C25" s="3">
        <v>2232</v>
      </c>
      <c r="D25" s="3">
        <v>84</v>
      </c>
      <c r="E25" s="3" t="s">
        <v>42</v>
      </c>
    </row>
    <row r="26" spans="1:5" x14ac:dyDescent="0.25">
      <c r="A26" s="3" t="s">
        <v>43</v>
      </c>
      <c r="B26" s="3">
        <v>417</v>
      </c>
      <c r="C26" s="3">
        <v>394</v>
      </c>
      <c r="D26" s="3">
        <v>23</v>
      </c>
      <c r="E26" s="3" t="s">
        <v>44</v>
      </c>
    </row>
    <row r="27" spans="1:5" x14ac:dyDescent="0.25">
      <c r="A27" s="3" t="s">
        <v>45</v>
      </c>
      <c r="B27" s="3">
        <v>3362</v>
      </c>
      <c r="C27" s="3">
        <v>3238</v>
      </c>
      <c r="D27" s="3">
        <v>124</v>
      </c>
      <c r="E27" s="3" t="s">
        <v>46</v>
      </c>
    </row>
    <row r="28" spans="1:5" x14ac:dyDescent="0.25">
      <c r="A28" s="3" t="s">
        <v>47</v>
      </c>
      <c r="B28" s="3">
        <v>2211</v>
      </c>
      <c r="C28" s="3">
        <v>2161</v>
      </c>
      <c r="D28" s="3">
        <v>50</v>
      </c>
      <c r="E28" s="3" t="s">
        <v>48</v>
      </c>
    </row>
    <row r="29" spans="1:5" x14ac:dyDescent="0.25">
      <c r="A29" s="4" t="s">
        <v>49</v>
      </c>
      <c r="B29" s="4">
        <v>20726</v>
      </c>
      <c r="C29" s="4">
        <v>20021</v>
      </c>
      <c r="D29" s="4">
        <v>705</v>
      </c>
      <c r="E29" s="4" t="s">
        <v>50</v>
      </c>
    </row>
    <row r="31" spans="1:5" x14ac:dyDescent="0.25">
      <c r="A31" s="1" t="s">
        <v>51</v>
      </c>
    </row>
    <row r="32" spans="1:5" x14ac:dyDescent="0.25">
      <c r="A32" s="2" t="s">
        <v>3</v>
      </c>
      <c r="B32" s="2" t="s">
        <v>4</v>
      </c>
      <c r="C32" s="2" t="s">
        <v>5</v>
      </c>
      <c r="D32" s="2" t="s">
        <v>6</v>
      </c>
      <c r="E32" s="2" t="s">
        <v>7</v>
      </c>
    </row>
    <row r="33" spans="1:5" x14ac:dyDescent="0.25">
      <c r="A33" s="3" t="s">
        <v>8</v>
      </c>
      <c r="B33" s="3">
        <v>229</v>
      </c>
      <c r="C33" s="3">
        <v>210</v>
      </c>
      <c r="D33" s="3">
        <v>19</v>
      </c>
      <c r="E33" s="3" t="s">
        <v>52</v>
      </c>
    </row>
    <row r="34" spans="1:5" x14ac:dyDescent="0.25">
      <c r="A34" s="4" t="s">
        <v>53</v>
      </c>
      <c r="B34" s="4">
        <v>229</v>
      </c>
      <c r="C34" s="4">
        <v>210</v>
      </c>
      <c r="D34" s="4">
        <v>19</v>
      </c>
      <c r="E34" s="4" t="s">
        <v>52</v>
      </c>
    </row>
    <row r="36" spans="1:5" x14ac:dyDescent="0.25">
      <c r="A36" s="1" t="s">
        <v>54</v>
      </c>
    </row>
    <row r="37" spans="1:5" x14ac:dyDescent="0.25">
      <c r="A37" s="2" t="s">
        <v>4</v>
      </c>
      <c r="B37" s="2" t="s">
        <v>5</v>
      </c>
      <c r="C37" s="2" t="s">
        <v>6</v>
      </c>
      <c r="D37" s="2" t="s">
        <v>7</v>
      </c>
    </row>
    <row r="38" spans="1:5" x14ac:dyDescent="0.25">
      <c r="A38" s="3">
        <v>54615</v>
      </c>
      <c r="B38" s="3">
        <v>52638</v>
      </c>
      <c r="C38" s="3">
        <v>1977</v>
      </c>
      <c r="D38" s="3" t="s">
        <v>55</v>
      </c>
    </row>
    <row r="40" spans="1:5" x14ac:dyDescent="0.25">
      <c r="A40" s="1" t="s">
        <v>53</v>
      </c>
    </row>
    <row r="41" spans="1:5" x14ac:dyDescent="0.25">
      <c r="A41" s="2" t="s">
        <v>4</v>
      </c>
      <c r="B41" s="2" t="s">
        <v>5</v>
      </c>
      <c r="C41" s="2" t="s">
        <v>6</v>
      </c>
      <c r="D41" s="2" t="s">
        <v>7</v>
      </c>
    </row>
    <row r="42" spans="1:5" x14ac:dyDescent="0.25">
      <c r="A42" s="3">
        <v>229</v>
      </c>
      <c r="B42" s="3">
        <v>210</v>
      </c>
      <c r="C42" s="3">
        <v>19</v>
      </c>
      <c r="D42" s="3" t="s">
        <v>52</v>
      </c>
    </row>
    <row r="44" spans="1:5" x14ac:dyDescent="0.25">
      <c r="A44" s="1" t="s">
        <v>56</v>
      </c>
    </row>
    <row r="45" spans="1:5" x14ac:dyDescent="0.25">
      <c r="A45" s="2" t="s">
        <v>4</v>
      </c>
      <c r="B45" s="2" t="s">
        <v>5</v>
      </c>
      <c r="C45" s="2" t="s">
        <v>6</v>
      </c>
      <c r="D45" s="2" t="s">
        <v>7</v>
      </c>
    </row>
    <row r="46" spans="1:5" x14ac:dyDescent="0.25">
      <c r="A46" s="3">
        <v>54844</v>
      </c>
      <c r="B46" s="3">
        <v>52848</v>
      </c>
      <c r="C46" s="3">
        <v>1996</v>
      </c>
      <c r="D46" s="3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H11" sqref="H11"/>
    </sheetView>
  </sheetViews>
  <sheetFormatPr baseColWidth="10" defaultRowHeight="15.75" x14ac:dyDescent="0.25"/>
  <cols>
    <col min="2" max="2" width="43.75" bestFit="1" customWidth="1"/>
  </cols>
  <sheetData>
    <row r="1" spans="1:6" x14ac:dyDescent="0.25">
      <c r="A1" s="1" t="s">
        <v>0</v>
      </c>
    </row>
    <row r="2" spans="1:6" x14ac:dyDescent="0.25">
      <c r="A2" s="1" t="s">
        <v>58</v>
      </c>
    </row>
    <row r="4" spans="1:6" x14ac:dyDescent="0.25">
      <c r="A4" s="1" t="s">
        <v>59</v>
      </c>
    </row>
    <row r="5" spans="1:6" x14ac:dyDescent="0.25">
      <c r="A5" s="2" t="s">
        <v>60</v>
      </c>
      <c r="B5" s="2" t="s">
        <v>61</v>
      </c>
      <c r="C5" s="2" t="s">
        <v>4</v>
      </c>
      <c r="D5" s="2" t="s">
        <v>5</v>
      </c>
      <c r="E5" s="2" t="s">
        <v>6</v>
      </c>
      <c r="F5" s="2" t="s">
        <v>7</v>
      </c>
    </row>
    <row r="6" spans="1:6" x14ac:dyDescent="0.25">
      <c r="A6" s="3" t="s">
        <v>8</v>
      </c>
      <c r="B6" s="3" t="s">
        <v>62</v>
      </c>
      <c r="C6" s="3">
        <v>3840</v>
      </c>
      <c r="D6" s="3">
        <v>3653</v>
      </c>
      <c r="E6" s="3">
        <v>187</v>
      </c>
      <c r="F6" s="3" t="s">
        <v>9</v>
      </c>
    </row>
    <row r="7" spans="1:6" x14ac:dyDescent="0.25">
      <c r="A7" s="3" t="s">
        <v>10</v>
      </c>
      <c r="B7" s="3" t="s">
        <v>63</v>
      </c>
      <c r="C7" s="3">
        <v>2318</v>
      </c>
      <c r="D7" s="3">
        <v>2221</v>
      </c>
      <c r="E7" s="3">
        <v>97</v>
      </c>
      <c r="F7" s="3" t="s">
        <v>11</v>
      </c>
    </row>
    <row r="8" spans="1:6" x14ac:dyDescent="0.25">
      <c r="A8" s="3" t="s">
        <v>12</v>
      </c>
      <c r="B8" s="3" t="s">
        <v>64</v>
      </c>
      <c r="C8" s="3">
        <v>6620</v>
      </c>
      <c r="D8" s="3">
        <v>6405</v>
      </c>
      <c r="E8" s="3">
        <v>215</v>
      </c>
      <c r="F8" s="3" t="s">
        <v>13</v>
      </c>
    </row>
    <row r="9" spans="1:6" x14ac:dyDescent="0.25">
      <c r="A9" s="3" t="s">
        <v>14</v>
      </c>
      <c r="B9" s="3" t="s">
        <v>65</v>
      </c>
      <c r="C9" s="3">
        <v>6589</v>
      </c>
      <c r="D9" s="3">
        <v>6430</v>
      </c>
      <c r="E9" s="3">
        <v>159</v>
      </c>
      <c r="F9" s="3" t="s">
        <v>15</v>
      </c>
    </row>
    <row r="10" spans="1:6" x14ac:dyDescent="0.25">
      <c r="A10" s="3" t="s">
        <v>16</v>
      </c>
      <c r="B10" s="3" t="s">
        <v>66</v>
      </c>
      <c r="C10" s="3">
        <v>11025</v>
      </c>
      <c r="D10" s="3">
        <v>10582</v>
      </c>
      <c r="E10" s="3">
        <v>443</v>
      </c>
      <c r="F10" s="3" t="s">
        <v>17</v>
      </c>
    </row>
    <row r="11" spans="1:6" x14ac:dyDescent="0.25">
      <c r="A11" s="3" t="s">
        <v>18</v>
      </c>
      <c r="B11" s="3" t="s">
        <v>67</v>
      </c>
      <c r="C11" s="3">
        <v>2546</v>
      </c>
      <c r="D11" s="3">
        <v>2434</v>
      </c>
      <c r="E11" s="3">
        <v>112</v>
      </c>
      <c r="F11" s="3" t="s">
        <v>19</v>
      </c>
    </row>
    <row r="12" spans="1:6" x14ac:dyDescent="0.25">
      <c r="A12" s="3" t="s">
        <v>20</v>
      </c>
      <c r="B12" s="3" t="s">
        <v>68</v>
      </c>
      <c r="C12" s="3">
        <v>951</v>
      </c>
      <c r="D12" s="3">
        <v>892</v>
      </c>
      <c r="E12" s="3">
        <v>59</v>
      </c>
      <c r="F12" s="3" t="s">
        <v>21</v>
      </c>
    </row>
    <row r="13" spans="1:6" x14ac:dyDescent="0.25">
      <c r="A13" s="4" t="s">
        <v>69</v>
      </c>
      <c r="B13" s="4"/>
      <c r="C13" s="4">
        <v>33889</v>
      </c>
      <c r="D13" s="4">
        <v>32617</v>
      </c>
      <c r="E13" s="4">
        <v>1272</v>
      </c>
      <c r="F13" s="4" t="s">
        <v>23</v>
      </c>
    </row>
    <row r="15" spans="1:6" x14ac:dyDescent="0.25">
      <c r="A15" s="1" t="s">
        <v>70</v>
      </c>
    </row>
    <row r="16" spans="1:6" x14ac:dyDescent="0.25">
      <c r="A16" s="2" t="s">
        <v>60</v>
      </c>
      <c r="B16" s="2" t="s">
        <v>61</v>
      </c>
      <c r="C16" s="2" t="s">
        <v>4</v>
      </c>
      <c r="D16" s="2" t="s">
        <v>5</v>
      </c>
      <c r="E16" s="2" t="s">
        <v>6</v>
      </c>
      <c r="F16" s="2" t="s">
        <v>7</v>
      </c>
    </row>
    <row r="17" spans="1:6" x14ac:dyDescent="0.25">
      <c r="A17" s="3" t="s">
        <v>25</v>
      </c>
      <c r="B17" s="3" t="s">
        <v>71</v>
      </c>
      <c r="C17" s="3">
        <v>2791</v>
      </c>
      <c r="D17" s="3">
        <v>2695</v>
      </c>
      <c r="E17" s="3">
        <v>96</v>
      </c>
      <c r="F17" s="3" t="s">
        <v>26</v>
      </c>
    </row>
    <row r="18" spans="1:6" x14ac:dyDescent="0.25">
      <c r="A18" s="3" t="s">
        <v>27</v>
      </c>
      <c r="B18" s="3" t="s">
        <v>72</v>
      </c>
      <c r="C18" s="3">
        <v>171</v>
      </c>
      <c r="D18" s="3">
        <v>169</v>
      </c>
      <c r="E18" s="3">
        <v>2</v>
      </c>
      <c r="F18" s="3" t="s">
        <v>28</v>
      </c>
    </row>
    <row r="19" spans="1:6" x14ac:dyDescent="0.25">
      <c r="A19" s="3" t="s">
        <v>29</v>
      </c>
      <c r="B19" s="3" t="s">
        <v>73</v>
      </c>
      <c r="C19" s="3">
        <v>1685</v>
      </c>
      <c r="D19" s="3">
        <v>1634</v>
      </c>
      <c r="E19" s="3">
        <v>51</v>
      </c>
      <c r="F19" s="3" t="s">
        <v>30</v>
      </c>
    </row>
    <row r="20" spans="1:6" x14ac:dyDescent="0.25">
      <c r="A20" s="3" t="s">
        <v>31</v>
      </c>
      <c r="B20" s="3" t="s">
        <v>74</v>
      </c>
      <c r="C20" s="3">
        <v>2226</v>
      </c>
      <c r="D20" s="3">
        <v>2124</v>
      </c>
      <c r="E20" s="3">
        <v>102</v>
      </c>
      <c r="F20" s="3" t="s">
        <v>32</v>
      </c>
    </row>
    <row r="21" spans="1:6" x14ac:dyDescent="0.25">
      <c r="A21" s="3" t="s">
        <v>33</v>
      </c>
      <c r="B21" s="3" t="s">
        <v>75</v>
      </c>
      <c r="C21" s="3">
        <v>1276</v>
      </c>
      <c r="D21" s="3">
        <v>1233</v>
      </c>
      <c r="E21" s="3">
        <v>43</v>
      </c>
      <c r="F21" s="3" t="s">
        <v>34</v>
      </c>
    </row>
    <row r="22" spans="1:6" x14ac:dyDescent="0.25">
      <c r="A22" s="3" t="s">
        <v>35</v>
      </c>
      <c r="B22" s="3" t="s">
        <v>76</v>
      </c>
      <c r="C22" s="3">
        <v>590</v>
      </c>
      <c r="D22" s="3">
        <v>566</v>
      </c>
      <c r="E22" s="3">
        <v>24</v>
      </c>
      <c r="F22" s="3" t="s">
        <v>36</v>
      </c>
    </row>
    <row r="23" spans="1:6" x14ac:dyDescent="0.25">
      <c r="A23" s="3" t="s">
        <v>37</v>
      </c>
      <c r="B23" s="3" t="s">
        <v>77</v>
      </c>
      <c r="C23" s="3">
        <v>554</v>
      </c>
      <c r="D23" s="3">
        <v>519</v>
      </c>
      <c r="E23" s="3">
        <v>35</v>
      </c>
      <c r="F23" s="3" t="s">
        <v>38</v>
      </c>
    </row>
    <row r="24" spans="1:6" x14ac:dyDescent="0.25">
      <c r="A24" s="3" t="s">
        <v>39</v>
      </c>
      <c r="B24" s="3" t="s">
        <v>78</v>
      </c>
      <c r="C24" s="3">
        <v>3127</v>
      </c>
      <c r="D24" s="3">
        <v>3056</v>
      </c>
      <c r="E24" s="3">
        <v>71</v>
      </c>
      <c r="F24" s="3" t="s">
        <v>40</v>
      </c>
    </row>
    <row r="25" spans="1:6" x14ac:dyDescent="0.25">
      <c r="A25" s="3" t="s">
        <v>41</v>
      </c>
      <c r="B25" s="3" t="s">
        <v>79</v>
      </c>
      <c r="C25" s="3">
        <v>2316</v>
      </c>
      <c r="D25" s="3">
        <v>2232</v>
      </c>
      <c r="E25" s="3">
        <v>84</v>
      </c>
      <c r="F25" s="3" t="s">
        <v>42</v>
      </c>
    </row>
    <row r="26" spans="1:6" x14ac:dyDescent="0.25">
      <c r="A26" s="3" t="s">
        <v>43</v>
      </c>
      <c r="B26" s="3" t="s">
        <v>80</v>
      </c>
      <c r="C26" s="3">
        <v>417</v>
      </c>
      <c r="D26" s="3">
        <v>394</v>
      </c>
      <c r="E26" s="3">
        <v>23</v>
      </c>
      <c r="F26" s="3" t="s">
        <v>44</v>
      </c>
    </row>
    <row r="27" spans="1:6" x14ac:dyDescent="0.25">
      <c r="A27" s="3" t="s">
        <v>45</v>
      </c>
      <c r="B27" s="3" t="s">
        <v>81</v>
      </c>
      <c r="C27" s="3">
        <v>3362</v>
      </c>
      <c r="D27" s="3">
        <v>3238</v>
      </c>
      <c r="E27" s="3">
        <v>124</v>
      </c>
      <c r="F27" s="3" t="s">
        <v>46</v>
      </c>
    </row>
    <row r="28" spans="1:6" x14ac:dyDescent="0.25">
      <c r="A28" s="3" t="s">
        <v>47</v>
      </c>
      <c r="B28" s="3" t="s">
        <v>82</v>
      </c>
      <c r="C28" s="3">
        <v>2211</v>
      </c>
      <c r="D28" s="3">
        <v>2161</v>
      </c>
      <c r="E28" s="3">
        <v>50</v>
      </c>
      <c r="F28" s="3" t="s">
        <v>48</v>
      </c>
    </row>
    <row r="29" spans="1:6" x14ac:dyDescent="0.25">
      <c r="A29" s="4" t="s">
        <v>49</v>
      </c>
      <c r="B29" s="4"/>
      <c r="C29" s="4">
        <v>20726</v>
      </c>
      <c r="D29" s="4">
        <v>20021</v>
      </c>
      <c r="E29" s="4">
        <v>705</v>
      </c>
      <c r="F29" s="4" t="s">
        <v>50</v>
      </c>
    </row>
    <row r="31" spans="1:6" x14ac:dyDescent="0.25">
      <c r="A31" s="1" t="s">
        <v>51</v>
      </c>
    </row>
    <row r="32" spans="1:6" x14ac:dyDescent="0.25">
      <c r="A32" s="2" t="s">
        <v>60</v>
      </c>
      <c r="B32" s="2" t="s">
        <v>61</v>
      </c>
      <c r="C32" s="2" t="s">
        <v>4</v>
      </c>
      <c r="D32" s="2" t="s">
        <v>5</v>
      </c>
      <c r="E32" s="2" t="s">
        <v>6</v>
      </c>
      <c r="F32" s="2" t="s">
        <v>7</v>
      </c>
    </row>
    <row r="33" spans="1:6" x14ac:dyDescent="0.25">
      <c r="A33" s="3" t="s">
        <v>8</v>
      </c>
      <c r="B33" s="3" t="s">
        <v>62</v>
      </c>
      <c r="C33" s="3">
        <v>229</v>
      </c>
      <c r="D33" s="3">
        <v>210</v>
      </c>
      <c r="E33" s="3">
        <v>19</v>
      </c>
      <c r="F33" s="3" t="s">
        <v>52</v>
      </c>
    </row>
    <row r="34" spans="1:6" x14ac:dyDescent="0.25">
      <c r="A34" s="4" t="s">
        <v>53</v>
      </c>
      <c r="B34" s="4"/>
      <c r="C34" s="4">
        <v>229</v>
      </c>
      <c r="D34" s="4">
        <v>210</v>
      </c>
      <c r="E34" s="4">
        <v>19</v>
      </c>
      <c r="F34" s="4" t="s">
        <v>52</v>
      </c>
    </row>
    <row r="36" spans="1:6" x14ac:dyDescent="0.25">
      <c r="A36" s="1" t="s">
        <v>54</v>
      </c>
    </row>
    <row r="37" spans="1:6" x14ac:dyDescent="0.25">
      <c r="A37" s="2" t="s">
        <v>4</v>
      </c>
      <c r="B37" s="2" t="s">
        <v>5</v>
      </c>
      <c r="C37" s="2" t="s">
        <v>6</v>
      </c>
      <c r="D37" s="2" t="s">
        <v>7</v>
      </c>
    </row>
    <row r="38" spans="1:6" x14ac:dyDescent="0.25">
      <c r="A38" s="3">
        <v>54615</v>
      </c>
      <c r="B38" s="3">
        <v>52638</v>
      </c>
      <c r="C38" s="3">
        <v>1977</v>
      </c>
      <c r="D38" s="3" t="s">
        <v>55</v>
      </c>
    </row>
    <row r="40" spans="1:6" x14ac:dyDescent="0.25">
      <c r="A40" s="1" t="s">
        <v>83</v>
      </c>
    </row>
    <row r="41" spans="1:6" x14ac:dyDescent="0.25">
      <c r="A41" s="2" t="s">
        <v>4</v>
      </c>
      <c r="B41" s="2" t="s">
        <v>5</v>
      </c>
      <c r="C41" s="2" t="s">
        <v>6</v>
      </c>
      <c r="D41" s="2" t="s">
        <v>7</v>
      </c>
    </row>
    <row r="42" spans="1:6" x14ac:dyDescent="0.25">
      <c r="A42" s="3">
        <v>54844</v>
      </c>
      <c r="B42" s="3">
        <v>52848</v>
      </c>
      <c r="C42" s="3">
        <v>1996</v>
      </c>
      <c r="D42" s="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C9" sqref="C9"/>
    </sheetView>
  </sheetViews>
  <sheetFormatPr baseColWidth="10" defaultRowHeight="15.75" x14ac:dyDescent="0.25"/>
  <cols>
    <col min="3" max="3" width="46.25" bestFit="1" customWidth="1"/>
  </cols>
  <sheetData>
    <row r="1" spans="1:7" x14ac:dyDescent="0.25">
      <c r="A1" s="5" t="s">
        <v>0</v>
      </c>
    </row>
    <row r="2" spans="1:7" x14ac:dyDescent="0.25">
      <c r="A2" s="5" t="s">
        <v>84</v>
      </c>
    </row>
    <row r="4" spans="1:7" x14ac:dyDescent="0.25">
      <c r="A4" s="5" t="s">
        <v>85</v>
      </c>
    </row>
    <row r="5" spans="1:7" x14ac:dyDescent="0.25">
      <c r="A5" s="6" t="s">
        <v>86</v>
      </c>
      <c r="B5" s="6" t="s">
        <v>60</v>
      </c>
      <c r="C5" s="6" t="s">
        <v>61</v>
      </c>
      <c r="D5" s="6" t="s">
        <v>4</v>
      </c>
      <c r="E5" s="6" t="s">
        <v>5</v>
      </c>
      <c r="F5" s="6" t="s">
        <v>6</v>
      </c>
      <c r="G5" s="6" t="s">
        <v>7</v>
      </c>
    </row>
    <row r="6" spans="1:7" x14ac:dyDescent="0.25">
      <c r="A6" s="3" t="s">
        <v>87</v>
      </c>
      <c r="B6" s="3" t="s">
        <v>88</v>
      </c>
      <c r="C6" s="3" t="s">
        <v>89</v>
      </c>
      <c r="D6" s="3">
        <v>1200</v>
      </c>
      <c r="E6" s="3">
        <v>1190</v>
      </c>
      <c r="F6" s="3">
        <v>10</v>
      </c>
      <c r="G6" s="3" t="s">
        <v>90</v>
      </c>
    </row>
    <row r="7" spans="1:7" x14ac:dyDescent="0.25">
      <c r="A7" s="3" t="s">
        <v>91</v>
      </c>
      <c r="B7" s="3" t="s">
        <v>92</v>
      </c>
      <c r="C7" s="3" t="s">
        <v>93</v>
      </c>
      <c r="D7" s="3">
        <v>760</v>
      </c>
      <c r="E7" s="3">
        <v>747</v>
      </c>
      <c r="F7" s="3">
        <v>13</v>
      </c>
      <c r="G7" s="3" t="s">
        <v>94</v>
      </c>
    </row>
    <row r="8" spans="1:7" x14ac:dyDescent="0.25">
      <c r="A8" s="3" t="s">
        <v>91</v>
      </c>
      <c r="B8" s="3" t="s">
        <v>95</v>
      </c>
      <c r="C8" s="3" t="s">
        <v>96</v>
      </c>
      <c r="D8" s="3">
        <v>1280</v>
      </c>
      <c r="E8" s="3">
        <v>1268</v>
      </c>
      <c r="F8" s="3">
        <v>12</v>
      </c>
      <c r="G8" s="3" t="s">
        <v>97</v>
      </c>
    </row>
    <row r="9" spans="1:7" x14ac:dyDescent="0.25">
      <c r="A9" s="3" t="s">
        <v>91</v>
      </c>
      <c r="B9" s="3" t="s">
        <v>98</v>
      </c>
      <c r="C9" s="3" t="s">
        <v>99</v>
      </c>
      <c r="D9" s="3">
        <v>960</v>
      </c>
      <c r="E9" s="3">
        <v>946</v>
      </c>
      <c r="F9" s="3">
        <v>14</v>
      </c>
      <c r="G9" s="3" t="s">
        <v>100</v>
      </c>
    </row>
    <row r="10" spans="1:7" x14ac:dyDescent="0.25">
      <c r="A10" s="3" t="s">
        <v>101</v>
      </c>
      <c r="B10" s="3" t="s">
        <v>102</v>
      </c>
      <c r="C10" s="3" t="s">
        <v>103</v>
      </c>
      <c r="D10" s="3">
        <v>724</v>
      </c>
      <c r="E10" s="3">
        <v>718</v>
      </c>
      <c r="F10" s="3">
        <v>6</v>
      </c>
      <c r="G10" s="3" t="s">
        <v>90</v>
      </c>
    </row>
    <row r="11" spans="1:7" x14ac:dyDescent="0.25">
      <c r="A11" s="3" t="s">
        <v>104</v>
      </c>
      <c r="B11" s="3" t="s">
        <v>105</v>
      </c>
      <c r="C11" s="3" t="s">
        <v>106</v>
      </c>
      <c r="D11" s="3">
        <v>1350</v>
      </c>
      <c r="E11" s="3">
        <v>1335</v>
      </c>
      <c r="F11" s="3">
        <v>15</v>
      </c>
      <c r="G11" s="3" t="s">
        <v>107</v>
      </c>
    </row>
    <row r="12" spans="1:7" x14ac:dyDescent="0.25">
      <c r="A12" s="3" t="s">
        <v>104</v>
      </c>
      <c r="B12" s="3" t="s">
        <v>108</v>
      </c>
      <c r="C12" s="3" t="s">
        <v>109</v>
      </c>
      <c r="D12" s="3">
        <v>1621</v>
      </c>
      <c r="E12" s="3">
        <v>1589</v>
      </c>
      <c r="F12" s="3">
        <v>32</v>
      </c>
      <c r="G12" s="3" t="s">
        <v>110</v>
      </c>
    </row>
    <row r="13" spans="1:7" x14ac:dyDescent="0.25">
      <c r="A13" s="3" t="s">
        <v>87</v>
      </c>
      <c r="B13" s="3" t="s">
        <v>111</v>
      </c>
      <c r="C13" s="3" t="s">
        <v>112</v>
      </c>
      <c r="D13" s="3">
        <v>1925</v>
      </c>
      <c r="E13" s="3">
        <v>1894</v>
      </c>
      <c r="F13" s="3">
        <v>31</v>
      </c>
      <c r="G13" s="3" t="s">
        <v>113</v>
      </c>
    </row>
    <row r="14" spans="1:7" x14ac:dyDescent="0.25">
      <c r="A14" s="3" t="s">
        <v>114</v>
      </c>
      <c r="B14" s="3" t="s">
        <v>115</v>
      </c>
      <c r="C14" s="3" t="s">
        <v>116</v>
      </c>
      <c r="D14" s="3">
        <v>1472</v>
      </c>
      <c r="E14" s="3">
        <v>1448</v>
      </c>
      <c r="F14" s="3">
        <v>24</v>
      </c>
      <c r="G14" s="3" t="s">
        <v>117</v>
      </c>
    </row>
    <row r="15" spans="1:7" x14ac:dyDescent="0.25">
      <c r="A15" s="3" t="s">
        <v>114</v>
      </c>
      <c r="B15" s="3" t="s">
        <v>118</v>
      </c>
      <c r="C15" s="3" t="s">
        <v>119</v>
      </c>
      <c r="D15" s="3">
        <v>142</v>
      </c>
      <c r="E15" s="3">
        <v>138</v>
      </c>
      <c r="F15" s="3">
        <v>4</v>
      </c>
      <c r="G15" s="3" t="s">
        <v>120</v>
      </c>
    </row>
    <row r="16" spans="1:7" x14ac:dyDescent="0.25">
      <c r="A16" s="3" t="s">
        <v>114</v>
      </c>
      <c r="B16" s="3" t="s">
        <v>121</v>
      </c>
      <c r="C16" s="3" t="s">
        <v>122</v>
      </c>
      <c r="D16" s="3">
        <v>166</v>
      </c>
      <c r="E16" s="3">
        <v>158</v>
      </c>
      <c r="F16" s="3">
        <v>8</v>
      </c>
      <c r="G16" s="3" t="s">
        <v>123</v>
      </c>
    </row>
    <row r="17" spans="1:7" x14ac:dyDescent="0.25">
      <c r="A17" s="3" t="s">
        <v>104</v>
      </c>
      <c r="B17" s="3" t="s">
        <v>124</v>
      </c>
      <c r="C17" s="3" t="s">
        <v>125</v>
      </c>
      <c r="D17" s="3">
        <v>1000</v>
      </c>
      <c r="E17" s="3">
        <v>991</v>
      </c>
      <c r="F17" s="3">
        <v>9</v>
      </c>
      <c r="G17" s="3" t="s">
        <v>126</v>
      </c>
    </row>
    <row r="18" spans="1:7" x14ac:dyDescent="0.25">
      <c r="A18" s="3" t="s">
        <v>114</v>
      </c>
      <c r="B18" s="3" t="s">
        <v>127</v>
      </c>
      <c r="C18" s="3" t="s">
        <v>128</v>
      </c>
      <c r="D18" s="3">
        <v>1932</v>
      </c>
      <c r="E18" s="3">
        <v>1908</v>
      </c>
      <c r="F18" s="3">
        <v>24</v>
      </c>
      <c r="G18" s="3" t="s">
        <v>129</v>
      </c>
    </row>
    <row r="19" spans="1:7" x14ac:dyDescent="0.25">
      <c r="A19" s="3" t="s">
        <v>91</v>
      </c>
      <c r="B19" s="3" t="s">
        <v>130</v>
      </c>
      <c r="C19" s="3" t="s">
        <v>131</v>
      </c>
      <c r="D19" s="3">
        <v>1574</v>
      </c>
      <c r="E19" s="3">
        <v>1556</v>
      </c>
      <c r="F19" s="3">
        <v>18</v>
      </c>
      <c r="G19" s="3" t="s">
        <v>132</v>
      </c>
    </row>
    <row r="20" spans="1:7" x14ac:dyDescent="0.25">
      <c r="A20" s="3" t="s">
        <v>101</v>
      </c>
      <c r="B20" s="3" t="s">
        <v>133</v>
      </c>
      <c r="C20" s="3" t="s">
        <v>134</v>
      </c>
      <c r="D20" s="3">
        <v>1031</v>
      </c>
      <c r="E20" s="3">
        <v>1001</v>
      </c>
      <c r="F20" s="3">
        <v>30</v>
      </c>
      <c r="G20" s="3" t="s">
        <v>135</v>
      </c>
    </row>
    <row r="21" spans="1:7" x14ac:dyDescent="0.25">
      <c r="A21" s="3" t="s">
        <v>104</v>
      </c>
      <c r="B21" s="3" t="s">
        <v>136</v>
      </c>
      <c r="C21" s="3" t="s">
        <v>137</v>
      </c>
      <c r="D21" s="3">
        <v>960</v>
      </c>
      <c r="E21" s="3">
        <v>944</v>
      </c>
      <c r="F21" s="3">
        <v>16</v>
      </c>
      <c r="G21" s="3" t="s">
        <v>138</v>
      </c>
    </row>
    <row r="22" spans="1:7" x14ac:dyDescent="0.25">
      <c r="A22" s="3" t="s">
        <v>91</v>
      </c>
      <c r="B22" s="3" t="s">
        <v>139</v>
      </c>
      <c r="C22" s="3" t="s">
        <v>140</v>
      </c>
      <c r="D22" s="3">
        <v>1021</v>
      </c>
      <c r="E22" s="3">
        <v>1008</v>
      </c>
      <c r="F22" s="3">
        <v>13</v>
      </c>
      <c r="G22" s="3" t="s">
        <v>141</v>
      </c>
    </row>
    <row r="23" spans="1:7" x14ac:dyDescent="0.25">
      <c r="A23" s="3" t="s">
        <v>114</v>
      </c>
      <c r="B23" s="3" t="s">
        <v>142</v>
      </c>
      <c r="C23" s="3" t="s">
        <v>143</v>
      </c>
      <c r="D23" s="3">
        <v>960</v>
      </c>
      <c r="E23" s="3">
        <v>939</v>
      </c>
      <c r="F23" s="3">
        <v>21</v>
      </c>
      <c r="G23" s="3" t="s">
        <v>144</v>
      </c>
    </row>
    <row r="24" spans="1:7" x14ac:dyDescent="0.25">
      <c r="A24" s="3" t="s">
        <v>101</v>
      </c>
      <c r="B24" s="3" t="s">
        <v>145</v>
      </c>
      <c r="C24" s="3" t="s">
        <v>146</v>
      </c>
      <c r="D24" s="3">
        <v>994</v>
      </c>
      <c r="E24" s="3">
        <v>978</v>
      </c>
      <c r="F24" s="3">
        <v>16</v>
      </c>
      <c r="G24" s="3" t="s">
        <v>113</v>
      </c>
    </row>
    <row r="25" spans="1:7" x14ac:dyDescent="0.25">
      <c r="A25" s="3" t="s">
        <v>87</v>
      </c>
      <c r="B25" s="3" t="s">
        <v>147</v>
      </c>
      <c r="C25" s="3" t="s">
        <v>148</v>
      </c>
      <c r="D25" s="3">
        <v>1030</v>
      </c>
      <c r="E25" s="3">
        <v>1009</v>
      </c>
      <c r="F25" s="3">
        <v>21</v>
      </c>
      <c r="G25" s="3" t="s">
        <v>149</v>
      </c>
    </row>
    <row r="26" spans="1:7" x14ac:dyDescent="0.25">
      <c r="A26" s="3" t="s">
        <v>87</v>
      </c>
      <c r="B26" s="3" t="s">
        <v>150</v>
      </c>
      <c r="C26" s="3" t="s">
        <v>151</v>
      </c>
      <c r="D26" s="3">
        <v>800</v>
      </c>
      <c r="E26" s="3">
        <v>789</v>
      </c>
      <c r="F26" s="3">
        <v>11</v>
      </c>
      <c r="G26" s="3" t="s">
        <v>152</v>
      </c>
    </row>
    <row r="27" spans="1:7" x14ac:dyDescent="0.25">
      <c r="A27" s="3" t="s">
        <v>87</v>
      </c>
      <c r="B27" s="3" t="s">
        <v>153</v>
      </c>
      <c r="C27" s="3" t="s">
        <v>154</v>
      </c>
      <c r="D27" s="3">
        <v>1155</v>
      </c>
      <c r="E27" s="3">
        <v>1134</v>
      </c>
      <c r="F27" s="3">
        <v>21</v>
      </c>
      <c r="G27" s="3" t="s">
        <v>155</v>
      </c>
    </row>
    <row r="28" spans="1:7" x14ac:dyDescent="0.25">
      <c r="A28" s="3" t="s">
        <v>87</v>
      </c>
      <c r="B28" s="3" t="s">
        <v>156</v>
      </c>
      <c r="C28" s="3" t="s">
        <v>157</v>
      </c>
      <c r="D28" s="3">
        <v>1008</v>
      </c>
      <c r="E28" s="3">
        <v>985</v>
      </c>
      <c r="F28" s="3">
        <v>23</v>
      </c>
      <c r="G28" s="3" t="s">
        <v>158</v>
      </c>
    </row>
    <row r="29" spans="1:7" x14ac:dyDescent="0.25">
      <c r="A29" s="3" t="s">
        <v>87</v>
      </c>
      <c r="B29" s="3" t="s">
        <v>159</v>
      </c>
      <c r="C29" s="3" t="s">
        <v>160</v>
      </c>
      <c r="D29" s="3">
        <v>813</v>
      </c>
      <c r="E29" s="3">
        <v>800</v>
      </c>
      <c r="F29" s="3">
        <v>13</v>
      </c>
      <c r="G29" s="3" t="s">
        <v>161</v>
      </c>
    </row>
    <row r="30" spans="1:7" x14ac:dyDescent="0.25">
      <c r="A30" s="3" t="s">
        <v>87</v>
      </c>
      <c r="B30" s="3" t="s">
        <v>162</v>
      </c>
      <c r="C30" s="3" t="s">
        <v>163</v>
      </c>
      <c r="D30" s="3">
        <v>1360</v>
      </c>
      <c r="E30" s="3">
        <v>1347</v>
      </c>
      <c r="F30" s="3">
        <v>13</v>
      </c>
      <c r="G30" s="3" t="s">
        <v>164</v>
      </c>
    </row>
    <row r="31" spans="1:7" x14ac:dyDescent="0.25">
      <c r="A31" s="3" t="s">
        <v>101</v>
      </c>
      <c r="B31" s="3" t="s">
        <v>165</v>
      </c>
      <c r="C31" s="3" t="s">
        <v>166</v>
      </c>
      <c r="D31" s="3">
        <v>2303</v>
      </c>
      <c r="E31" s="3">
        <v>2268</v>
      </c>
      <c r="F31" s="3">
        <v>35</v>
      </c>
      <c r="G31" s="3" t="s">
        <v>167</v>
      </c>
    </row>
    <row r="32" spans="1:7" x14ac:dyDescent="0.25">
      <c r="A32" s="3" t="s">
        <v>101</v>
      </c>
      <c r="B32" s="3" t="s">
        <v>168</v>
      </c>
      <c r="C32" s="3" t="s">
        <v>169</v>
      </c>
      <c r="D32" s="3">
        <v>1313</v>
      </c>
      <c r="E32" s="3">
        <v>1289</v>
      </c>
      <c r="F32" s="3">
        <v>24</v>
      </c>
      <c r="G32" s="3" t="s">
        <v>170</v>
      </c>
    </row>
    <row r="33" spans="1:7" x14ac:dyDescent="0.25">
      <c r="A33" s="3" t="s">
        <v>87</v>
      </c>
      <c r="B33" s="3" t="s">
        <v>171</v>
      </c>
      <c r="C33" s="3" t="s">
        <v>172</v>
      </c>
      <c r="D33" s="3">
        <v>869</v>
      </c>
      <c r="E33" s="3">
        <v>861</v>
      </c>
      <c r="F33" s="3">
        <v>8</v>
      </c>
      <c r="G33" s="3" t="s">
        <v>173</v>
      </c>
    </row>
    <row r="34" spans="1:7" x14ac:dyDescent="0.25">
      <c r="A34" s="3" t="s">
        <v>87</v>
      </c>
      <c r="B34" s="3" t="s">
        <v>174</v>
      </c>
      <c r="C34" s="3" t="s">
        <v>175</v>
      </c>
      <c r="D34" s="3">
        <v>1080</v>
      </c>
      <c r="E34" s="3">
        <v>1072</v>
      </c>
      <c r="F34" s="3">
        <v>8</v>
      </c>
      <c r="G34" s="3" t="s">
        <v>176</v>
      </c>
    </row>
    <row r="35" spans="1:7" x14ac:dyDescent="0.25">
      <c r="A35" s="3" t="s">
        <v>87</v>
      </c>
      <c r="B35" s="3" t="s">
        <v>177</v>
      </c>
      <c r="C35" s="3" t="s">
        <v>178</v>
      </c>
      <c r="D35" s="3">
        <v>668</v>
      </c>
      <c r="E35" s="3">
        <v>661</v>
      </c>
      <c r="F35" s="3">
        <v>7</v>
      </c>
      <c r="G35" s="3" t="s">
        <v>179</v>
      </c>
    </row>
    <row r="36" spans="1:7" x14ac:dyDescent="0.25">
      <c r="A36" s="3" t="s">
        <v>87</v>
      </c>
      <c r="B36" s="3" t="s">
        <v>180</v>
      </c>
      <c r="C36" s="3" t="s">
        <v>181</v>
      </c>
      <c r="D36" s="3">
        <v>378</v>
      </c>
      <c r="E36" s="3">
        <v>372</v>
      </c>
      <c r="F36" s="3">
        <v>6</v>
      </c>
      <c r="G36" s="3" t="s">
        <v>182</v>
      </c>
    </row>
    <row r="37" spans="1:7" x14ac:dyDescent="0.25">
      <c r="A37" s="7" t="s">
        <v>183</v>
      </c>
      <c r="B37" s="7"/>
      <c r="C37" s="7"/>
      <c r="D37" s="7">
        <v>33849</v>
      </c>
      <c r="E37" s="7">
        <v>33343</v>
      </c>
      <c r="F37" s="7">
        <v>506</v>
      </c>
      <c r="G37" s="7" t="s">
        <v>184</v>
      </c>
    </row>
    <row r="39" spans="1:7" x14ac:dyDescent="0.25">
      <c r="A39" s="5" t="s">
        <v>185</v>
      </c>
    </row>
    <row r="40" spans="1:7" x14ac:dyDescent="0.25">
      <c r="A40" s="6" t="s">
        <v>86</v>
      </c>
      <c r="B40" s="6" t="s">
        <v>60</v>
      </c>
      <c r="C40" s="6" t="s">
        <v>61</v>
      </c>
      <c r="D40" s="6" t="s">
        <v>4</v>
      </c>
      <c r="E40" s="6" t="s">
        <v>5</v>
      </c>
      <c r="F40" s="6" t="s">
        <v>6</v>
      </c>
      <c r="G40" s="6" t="s">
        <v>7</v>
      </c>
    </row>
    <row r="41" spans="1:7" x14ac:dyDescent="0.25">
      <c r="A41" s="3" t="s">
        <v>87</v>
      </c>
      <c r="B41" s="3" t="s">
        <v>186</v>
      </c>
      <c r="C41" s="3" t="s">
        <v>187</v>
      </c>
      <c r="D41" s="3">
        <v>1898</v>
      </c>
      <c r="E41" s="3">
        <v>1874</v>
      </c>
      <c r="F41" s="3">
        <v>24</v>
      </c>
      <c r="G41" s="3" t="s">
        <v>188</v>
      </c>
    </row>
    <row r="42" spans="1:7" x14ac:dyDescent="0.25">
      <c r="A42" s="3" t="s">
        <v>87</v>
      </c>
      <c r="B42" s="3" t="s">
        <v>189</v>
      </c>
      <c r="C42" s="3" t="s">
        <v>190</v>
      </c>
      <c r="D42" s="3">
        <v>1215</v>
      </c>
      <c r="E42" s="3">
        <v>1193</v>
      </c>
      <c r="F42" s="3">
        <v>22</v>
      </c>
      <c r="G42" s="3" t="s">
        <v>191</v>
      </c>
    </row>
    <row r="43" spans="1:7" x14ac:dyDescent="0.25">
      <c r="A43" s="3" t="s">
        <v>87</v>
      </c>
      <c r="B43" s="3" t="s">
        <v>192</v>
      </c>
      <c r="C43" s="3" t="s">
        <v>193</v>
      </c>
      <c r="D43" s="3">
        <v>800</v>
      </c>
      <c r="E43" s="3">
        <v>792</v>
      </c>
      <c r="F43" s="3">
        <v>8</v>
      </c>
      <c r="G43" s="3" t="s">
        <v>194</v>
      </c>
    </row>
    <row r="44" spans="1:7" x14ac:dyDescent="0.25">
      <c r="A44" s="3" t="s">
        <v>87</v>
      </c>
      <c r="B44" s="3" t="s">
        <v>195</v>
      </c>
      <c r="C44" s="3" t="s">
        <v>196</v>
      </c>
      <c r="D44" s="3">
        <v>476</v>
      </c>
      <c r="E44" s="3">
        <v>476</v>
      </c>
      <c r="F44" s="3">
        <v>0</v>
      </c>
      <c r="G44" s="3" t="s">
        <v>197</v>
      </c>
    </row>
    <row r="45" spans="1:7" x14ac:dyDescent="0.25">
      <c r="A45" s="7" t="s">
        <v>198</v>
      </c>
      <c r="B45" s="7"/>
      <c r="C45" s="7"/>
      <c r="D45" s="7">
        <v>4389</v>
      </c>
      <c r="E45" s="7">
        <v>4335</v>
      </c>
      <c r="F45" s="7">
        <v>54</v>
      </c>
      <c r="G45" s="7" t="s">
        <v>199</v>
      </c>
    </row>
    <row r="47" spans="1:7" x14ac:dyDescent="0.25">
      <c r="D47" s="6" t="s">
        <v>4</v>
      </c>
      <c r="E47" s="6" t="s">
        <v>5</v>
      </c>
      <c r="F47" s="6" t="s">
        <v>6</v>
      </c>
      <c r="G47" s="6" t="s">
        <v>7</v>
      </c>
    </row>
    <row r="48" spans="1:7" x14ac:dyDescent="0.25">
      <c r="C48" s="8" t="s">
        <v>200</v>
      </c>
      <c r="D48" s="8">
        <f>D37+D45</f>
        <v>38238</v>
      </c>
      <c r="E48" s="8">
        <f>E37+E45</f>
        <v>37678</v>
      </c>
      <c r="F48" s="8">
        <f>F37+F45</f>
        <v>560</v>
      </c>
      <c r="G48" s="9">
        <f>E48*100/D48</f>
        <v>98.535488257754068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RESUMEN_GENERAL</vt:lpstr>
      <vt:lpstr>23-Mayo-2026</vt:lpstr>
      <vt:lpstr>30-Mayo-2026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Quiroz Nuno, Pablo</dc:creator>
  <cp:lastModifiedBy>Gutierrez Centeno, Gustavo</cp:lastModifiedBy>
  <dcterms:created xsi:type="dcterms:W3CDTF">2026-05-24T06:40:33Z</dcterms:created>
  <dcterms:modified xsi:type="dcterms:W3CDTF">2026-06-02T17:16:19Z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2026-05-24T00:37:49-06:00</dcterms:created>
  <dcterms:modified xsi:type="dcterms:W3CDTF">2026-05-24T00:37:49-06:00</dcterms:modified>
  <cp:revision>0</cp:revision>
</cp:coreProperties>
</file>